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504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<sst xmlns="http://schemas.openxmlformats.org/spreadsheetml/2006/main" count="100" uniqueCount="52">
  <si>
    <t>GENERAL FUND (001)</t>
  </si>
  <si>
    <t>GAMING (002)</t>
  </si>
  <si>
    <t>PARKS &amp; RECREATION FUND (100)</t>
  </si>
  <si>
    <t>AIRPORT FUND (102)</t>
  </si>
  <si>
    <t>LIBRARY FUND (103)</t>
  </si>
  <si>
    <t>PUBLIC IMPROVEMENT FUND (330)</t>
  </si>
  <si>
    <t>PUBLIC IMPRV. FUND - STATE (331)</t>
  </si>
  <si>
    <t>AIRPORT IMPROVEMENT FUND (380)</t>
  </si>
  <si>
    <t>PUBLIC UTILITY FUND (400)</t>
  </si>
  <si>
    <t>WATER &amp; SEWER CAPITAL IMPRV. (405)</t>
  </si>
  <si>
    <t>SANITATION FUND (450)</t>
  </si>
  <si>
    <t>OLD FIRE AND POLICE PENSION FUND (600)</t>
  </si>
  <si>
    <t>SCHOOL TAX CLEARING FUND (601)</t>
  </si>
  <si>
    <t>Estimated Receipts</t>
  </si>
  <si>
    <t>Estimated Disbursements</t>
  </si>
  <si>
    <t>TOTAL ALL RECEIPTS</t>
  </si>
  <si>
    <t>TOTAL ALL DISBURSEMENTS</t>
  </si>
  <si>
    <t>TOTAL OPERATING RECEIPTS</t>
  </si>
  <si>
    <t>BUDGETED AMOUNT</t>
  </si>
  <si>
    <t>Final Budget</t>
  </si>
  <si>
    <t>Estimated Total</t>
  </si>
  <si>
    <t>CURRENT YEAR</t>
  </si>
  <si>
    <t>Engineering, Public Works Administration, Street Department, Buildings and Grounds</t>
  </si>
  <si>
    <t xml:space="preserve">Human Resources, Planning, Information Technology, City Hall maintenance, Police, Fire, </t>
  </si>
  <si>
    <t>MUNICIPAL IMPROVEMENT FUND (300)</t>
  </si>
  <si>
    <t>Includes water and sewer collections, loan payments, Water Utility Department, Water</t>
  </si>
  <si>
    <t>and Sewer Maintenance Departments and Waste Water Treatment Plant</t>
  </si>
  <si>
    <r>
      <t xml:space="preserve">Estimated Receipts </t>
    </r>
    <r>
      <rPr>
        <b/>
        <sz val="8"/>
        <rFont val="Arial"/>
        <family val="2"/>
      </rPr>
      <t>(Solid Waste Assistance Grant)</t>
    </r>
  </si>
  <si>
    <t>UNEMPLOYMENT TAX RESERVE (604)</t>
  </si>
  <si>
    <t>Estimated Receipts (Levee Trail Grant)</t>
  </si>
  <si>
    <t>Includes federal and state Airport grants</t>
  </si>
  <si>
    <t>FLEET CITY VEHICLE FUND (500)</t>
  </si>
  <si>
    <t xml:space="preserve">Estimated Receipts        </t>
  </si>
  <si>
    <t>PARK IMPROVEMENT FUND (351)   Schelben Park and Stein Mart Square</t>
  </si>
  <si>
    <t>FIRE PROTECTION FUND (105)  (State Insurance Rebate)</t>
  </si>
  <si>
    <t>2016 - 2017</t>
  </si>
  <si>
    <t>FINAL BUDGET FOR FISCAL YEAR 2017 - 2018</t>
  </si>
  <si>
    <t>October 1, 2017 - September 30, 2018</t>
  </si>
  <si>
    <t>2017 - 2018</t>
  </si>
  <si>
    <t xml:space="preserve">Includes taxes, fees, Council, Municipal Court, Mayor's Office, City Clerk's Office, Legal, </t>
  </si>
  <si>
    <t>Includes Sewer Revolving Fund loans, water and sewer capital improvements, EPA</t>
  </si>
  <si>
    <t>construction in progress and Hancock Lift Station</t>
  </si>
  <si>
    <t xml:space="preserve">CITY DEBT SERVICE (200) </t>
  </si>
  <si>
    <t>Includes General Obligation Bond notes, capital expenditure loan notes, sewer lift station</t>
  </si>
  <si>
    <t xml:space="preserve">pump replacements and float control loan notes </t>
  </si>
  <si>
    <t xml:space="preserve">Estimated Receipts </t>
  </si>
  <si>
    <t>Reed Road rehabilitation and annual street improvement budget</t>
  </si>
  <si>
    <t>Includes Brownfield grant</t>
  </si>
  <si>
    <t>Includes garbage collection fees, Sanitation Department and equipment loans</t>
  </si>
  <si>
    <t xml:space="preserve">Tax Levy collections for School District </t>
  </si>
  <si>
    <t>Includes Fleet Department and repairs to city owned vehicles</t>
  </si>
  <si>
    <t>Replace six (6) roofs: 1-Municipal Court; 1-Yazoo &amp; MS Valley Depot; 4-Police Department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</si>
</sst>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44" fontId="3" fillId="0" borderId="1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44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28575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3352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40.00390625" style="0" customWidth="1"/>
    <col min="2" max="2" width="5.57421875" style="0" customWidth="1"/>
    <col min="3" max="3" width="19.140625" style="0" customWidth="1"/>
    <col min="4" max="4" width="5.00390625" style="0" customWidth="1"/>
    <col min="5" max="5" width="20.57421875" style="0" customWidth="1"/>
  </cols>
  <sheetData>
    <row r="1" spans="1:5" ht="81.75" customHeight="1">
      <c r="A1" s="20"/>
      <c r="B1" s="20"/>
      <c r="C1" s="20"/>
      <c r="D1" s="20"/>
      <c r="E1" s="20"/>
    </row>
    <row r="2" spans="1:5" ht="20.25" customHeight="1">
      <c r="A2" s="2" t="s">
        <v>36</v>
      </c>
      <c r="B2" s="2"/>
      <c r="C2" s="2"/>
      <c r="D2" s="2"/>
      <c r="E2" s="5"/>
    </row>
    <row r="3" spans="1:5" ht="15" customHeight="1">
      <c r="A3" s="2" t="s">
        <v>37</v>
      </c>
      <c r="B3" s="2"/>
      <c r="C3" s="2"/>
      <c r="D3" s="2"/>
      <c r="E3" s="5"/>
    </row>
    <row r="4" spans="1:4" ht="15" customHeight="1">
      <c r="A4" s="2"/>
      <c r="B4" s="2"/>
      <c r="C4" s="2"/>
      <c r="D4" s="2"/>
    </row>
    <row r="5" spans="1:5" ht="15" customHeight="1">
      <c r="A5" s="2"/>
      <c r="B5" s="2"/>
      <c r="C5" s="4" t="s">
        <v>19</v>
      </c>
      <c r="D5" s="2"/>
      <c r="E5" s="4" t="s">
        <v>20</v>
      </c>
    </row>
    <row r="6" spans="1:5" ht="15" customHeight="1">
      <c r="A6" s="2"/>
      <c r="B6" s="2"/>
      <c r="C6" s="4" t="s">
        <v>38</v>
      </c>
      <c r="D6" s="2"/>
      <c r="E6" s="4" t="s">
        <v>35</v>
      </c>
    </row>
    <row r="7" spans="1:5" ht="15" customHeight="1">
      <c r="A7" s="2"/>
      <c r="B7" s="2"/>
      <c r="C7" s="2"/>
      <c r="D7" s="2"/>
      <c r="E7" s="4"/>
    </row>
    <row r="8" spans="1:5" ht="16.5" customHeight="1">
      <c r="A8" s="6" t="s">
        <v>0</v>
      </c>
      <c r="B8" s="6"/>
      <c r="C8" s="6" t="s">
        <v>18</v>
      </c>
      <c r="D8" s="6"/>
      <c r="E8" s="7" t="s">
        <v>21</v>
      </c>
    </row>
    <row r="9" spans="1:5" ht="15">
      <c r="A9" s="6" t="s">
        <v>13</v>
      </c>
      <c r="B9" s="6"/>
      <c r="C9" s="8">
        <v>19206200</v>
      </c>
      <c r="D9" s="8"/>
      <c r="E9" s="8">
        <v>19491684</v>
      </c>
    </row>
    <row r="10" spans="1:5" ht="15">
      <c r="A10" s="6" t="s">
        <v>14</v>
      </c>
      <c r="B10" s="6"/>
      <c r="C10" s="8">
        <v>20783087</v>
      </c>
      <c r="D10" s="8"/>
      <c r="E10" s="8">
        <v>20336082</v>
      </c>
    </row>
    <row r="11" spans="1:5" ht="8.25" customHeight="1">
      <c r="A11" s="19"/>
      <c r="B11" s="19"/>
      <c r="C11" s="19"/>
      <c r="D11" s="19"/>
      <c r="E11" s="19"/>
    </row>
    <row r="12" spans="1:5" ht="15">
      <c r="A12" s="11" t="s">
        <v>39</v>
      </c>
      <c r="B12" s="11"/>
      <c r="C12" s="11"/>
      <c r="D12" s="12"/>
      <c r="E12" s="12"/>
    </row>
    <row r="13" spans="1:5" ht="15">
      <c r="A13" s="11" t="s">
        <v>23</v>
      </c>
      <c r="B13" s="11"/>
      <c r="C13" s="12"/>
      <c r="D13" s="12"/>
      <c r="E13" s="12"/>
    </row>
    <row r="14" spans="1:5" ht="15">
      <c r="A14" s="11" t="s">
        <v>22</v>
      </c>
      <c r="B14" s="11"/>
      <c r="C14" s="12"/>
      <c r="D14" s="12"/>
      <c r="E14" s="12"/>
    </row>
    <row r="15" spans="1:5" ht="15">
      <c r="A15" s="6"/>
      <c r="B15" s="6"/>
      <c r="C15" s="8"/>
      <c r="D15" s="8"/>
      <c r="E15" s="8"/>
    </row>
    <row r="16" spans="1:5" ht="15">
      <c r="A16" s="6" t="s">
        <v>1</v>
      </c>
      <c r="B16" s="6"/>
      <c r="C16" s="8"/>
      <c r="D16" s="8"/>
      <c r="E16" s="8"/>
    </row>
    <row r="17" spans="1:5" ht="15">
      <c r="A17" s="6" t="s">
        <v>13</v>
      </c>
      <c r="B17" s="6"/>
      <c r="C17" s="8">
        <v>1725000</v>
      </c>
      <c r="D17" s="8"/>
      <c r="E17" s="8">
        <v>1545000</v>
      </c>
    </row>
    <row r="18" spans="1:5" ht="15">
      <c r="A18" s="6" t="s">
        <v>14</v>
      </c>
      <c r="B18" s="6"/>
      <c r="C18" s="8">
        <v>2168387</v>
      </c>
      <c r="D18" s="8"/>
      <c r="E18" s="8">
        <v>1809000</v>
      </c>
    </row>
    <row r="19" spans="1:5" ht="15">
      <c r="A19" s="6"/>
      <c r="B19" s="6"/>
      <c r="C19" s="8"/>
      <c r="D19" s="8"/>
      <c r="E19" s="8"/>
    </row>
    <row r="20" spans="1:5" ht="15">
      <c r="A20" s="9" t="s">
        <v>17</v>
      </c>
      <c r="B20" s="3"/>
      <c r="C20" s="10">
        <f>SUM(C9,C17)</f>
        <v>20931200</v>
      </c>
      <c r="D20" s="10"/>
      <c r="E20" s="10">
        <f>SUM(E9,E17)</f>
        <v>21036684</v>
      </c>
    </row>
    <row r="21" spans="1:5" ht="15">
      <c r="A21" s="6"/>
      <c r="B21" s="6"/>
      <c r="C21" s="8"/>
      <c r="D21" s="8"/>
      <c r="E21" s="8"/>
    </row>
    <row r="22" spans="1:5" ht="15">
      <c r="A22" s="6" t="s">
        <v>2</v>
      </c>
      <c r="B22" s="6"/>
      <c r="C22" s="8"/>
      <c r="D22" s="8"/>
      <c r="E22" s="8"/>
    </row>
    <row r="23" spans="1:5" ht="15">
      <c r="A23" s="6" t="s">
        <v>13</v>
      </c>
      <c r="B23" s="6"/>
      <c r="C23" s="8">
        <v>1157270</v>
      </c>
      <c r="D23" s="8"/>
      <c r="E23" s="8">
        <v>1100238</v>
      </c>
    </row>
    <row r="24" spans="1:5" ht="15">
      <c r="A24" s="6" t="s">
        <v>14</v>
      </c>
      <c r="B24" s="6"/>
      <c r="C24" s="8">
        <v>919617</v>
      </c>
      <c r="D24" s="8"/>
      <c r="E24" s="8">
        <v>950201</v>
      </c>
    </row>
    <row r="25" spans="1:5" ht="15">
      <c r="A25" s="6"/>
      <c r="B25" s="6"/>
      <c r="C25" s="8"/>
      <c r="D25" s="8"/>
      <c r="E25" s="8"/>
    </row>
    <row r="26" spans="1:5" ht="15">
      <c r="A26" s="6" t="s">
        <v>3</v>
      </c>
      <c r="B26" s="6"/>
      <c r="C26" s="8"/>
      <c r="D26" s="8"/>
      <c r="E26" s="8"/>
    </row>
    <row r="27" spans="1:5" ht="15">
      <c r="A27" s="6" t="s">
        <v>13</v>
      </c>
      <c r="B27" s="6"/>
      <c r="C27" s="8">
        <v>2959300</v>
      </c>
      <c r="D27" s="8"/>
      <c r="E27" s="8">
        <v>3153855</v>
      </c>
    </row>
    <row r="28" spans="1:5" ht="15">
      <c r="A28" s="6" t="s">
        <v>14</v>
      </c>
      <c r="B28" s="6"/>
      <c r="C28" s="8">
        <v>3457624</v>
      </c>
      <c r="D28" s="8"/>
      <c r="E28" s="8">
        <v>3172514</v>
      </c>
    </row>
    <row r="29" spans="1:5" ht="15">
      <c r="A29" s="6"/>
      <c r="B29" s="6"/>
      <c r="C29" s="8"/>
      <c r="D29" s="8"/>
      <c r="E29" s="8"/>
    </row>
    <row r="30" spans="1:5" ht="15">
      <c r="A30" s="6" t="s">
        <v>4</v>
      </c>
      <c r="B30" s="6"/>
      <c r="C30" s="8"/>
      <c r="D30" s="8"/>
      <c r="E30" s="8"/>
    </row>
    <row r="31" spans="1:5" ht="15">
      <c r="A31" s="6" t="s">
        <v>13</v>
      </c>
      <c r="B31" s="6"/>
      <c r="C31" s="8">
        <v>323250</v>
      </c>
      <c r="D31" s="8"/>
      <c r="E31" s="8">
        <v>327463</v>
      </c>
    </row>
    <row r="32" spans="1:5" ht="15">
      <c r="A32" s="6" t="s">
        <v>14</v>
      </c>
      <c r="B32" s="6"/>
      <c r="C32" s="8">
        <v>318000</v>
      </c>
      <c r="D32" s="8"/>
      <c r="E32" s="8">
        <v>322000</v>
      </c>
    </row>
    <row r="33" spans="1:5" ht="15">
      <c r="A33" s="6"/>
      <c r="B33" s="6"/>
      <c r="C33" s="8"/>
      <c r="D33" s="8"/>
      <c r="E33" s="8"/>
    </row>
    <row r="34" spans="1:5" ht="15">
      <c r="A34" s="6" t="s">
        <v>34</v>
      </c>
      <c r="B34" s="6"/>
      <c r="C34" s="8"/>
      <c r="D34" s="8"/>
      <c r="E34" s="8"/>
    </row>
    <row r="35" spans="1:5" ht="15">
      <c r="A35" s="6" t="s">
        <v>13</v>
      </c>
      <c r="B35" s="6"/>
      <c r="C35" s="8">
        <v>343364</v>
      </c>
      <c r="D35" s="8"/>
      <c r="E35" s="8">
        <v>467000</v>
      </c>
    </row>
    <row r="36" spans="1:5" ht="15">
      <c r="A36" s="6" t="s">
        <v>14</v>
      </c>
      <c r="B36" s="6"/>
      <c r="C36" s="8">
        <v>563895</v>
      </c>
      <c r="D36" s="8"/>
      <c r="E36" s="8">
        <v>253775</v>
      </c>
    </row>
    <row r="37" spans="1:5" ht="15">
      <c r="A37" s="6"/>
      <c r="B37" s="6"/>
      <c r="C37" s="8"/>
      <c r="D37" s="8"/>
      <c r="E37" s="8"/>
    </row>
    <row r="38" spans="1:5" ht="15">
      <c r="A38" s="6" t="s">
        <v>42</v>
      </c>
      <c r="B38" s="6"/>
      <c r="C38" s="8"/>
      <c r="D38" s="8"/>
      <c r="E38" s="8"/>
    </row>
    <row r="39" spans="1:5" ht="15">
      <c r="A39" s="6" t="s">
        <v>13</v>
      </c>
      <c r="B39" s="6"/>
      <c r="C39" s="8">
        <v>1351500</v>
      </c>
      <c r="D39" s="8"/>
      <c r="E39" s="8">
        <v>1947810</v>
      </c>
    </row>
    <row r="40" spans="1:5" ht="15">
      <c r="A40" s="6" t="s">
        <v>14</v>
      </c>
      <c r="B40" s="6"/>
      <c r="C40" s="8">
        <v>1797985</v>
      </c>
      <c r="D40" s="8"/>
      <c r="E40" s="8">
        <v>1835529</v>
      </c>
    </row>
    <row r="41" spans="1:5" ht="8.25" customHeight="1">
      <c r="A41" s="19"/>
      <c r="B41" s="19"/>
      <c r="C41" s="19"/>
      <c r="D41" s="19"/>
      <c r="E41" s="19"/>
    </row>
    <row r="42" spans="1:5" ht="15">
      <c r="A42" s="11" t="s">
        <v>43</v>
      </c>
      <c r="B42" s="6"/>
      <c r="C42" s="8"/>
      <c r="D42" s="8"/>
      <c r="E42" s="8"/>
    </row>
    <row r="43" spans="1:5" ht="15">
      <c r="A43" s="11" t="s">
        <v>44</v>
      </c>
      <c r="B43" s="6"/>
      <c r="C43" s="8"/>
      <c r="D43" s="8"/>
      <c r="E43" s="8"/>
    </row>
    <row r="44" spans="1:5" ht="15">
      <c r="A44" s="11"/>
      <c r="B44" s="6"/>
      <c r="C44" s="8"/>
      <c r="D44" s="8"/>
      <c r="E44" s="8"/>
    </row>
    <row r="45" spans="1:5" ht="15">
      <c r="A45" s="6"/>
      <c r="B45" s="6"/>
      <c r="C45" s="8"/>
      <c r="D45" s="8"/>
      <c r="E45" s="8"/>
    </row>
    <row r="46" spans="1:5" ht="15">
      <c r="A46" s="6"/>
      <c r="B46" s="6"/>
      <c r="C46" s="6" t="s">
        <v>18</v>
      </c>
      <c r="D46" s="6"/>
      <c r="E46" s="7" t="s">
        <v>21</v>
      </c>
    </row>
    <row r="47" spans="1:5" ht="15">
      <c r="A47" s="6"/>
      <c r="B47" s="6"/>
      <c r="C47" s="4" t="s">
        <v>19</v>
      </c>
      <c r="D47" s="2"/>
      <c r="E47" s="4" t="s">
        <v>20</v>
      </c>
    </row>
    <row r="48" spans="1:5" ht="15">
      <c r="A48" s="6"/>
      <c r="B48" s="6"/>
      <c r="C48" s="4" t="s">
        <v>38</v>
      </c>
      <c r="D48" s="2"/>
      <c r="E48" s="4" t="s">
        <v>35</v>
      </c>
    </row>
    <row r="49" spans="1:5" ht="15">
      <c r="A49" s="6"/>
      <c r="B49" s="6"/>
      <c r="C49" s="8"/>
      <c r="D49" s="8"/>
      <c r="E49" s="8"/>
    </row>
    <row r="50" spans="1:5" ht="15">
      <c r="A50" s="6" t="s">
        <v>24</v>
      </c>
      <c r="B50" s="6"/>
      <c r="C50" s="6"/>
      <c r="D50" s="6"/>
      <c r="E50" s="7"/>
    </row>
    <row r="51" spans="1:5" ht="15">
      <c r="A51" s="6" t="s">
        <v>45</v>
      </c>
      <c r="B51" s="6"/>
      <c r="C51" s="8">
        <v>244000</v>
      </c>
      <c r="D51" s="8"/>
      <c r="E51" s="8">
        <v>392510</v>
      </c>
    </row>
    <row r="52" spans="1:5" ht="15">
      <c r="A52" s="6" t="s">
        <v>14</v>
      </c>
      <c r="B52" s="6"/>
      <c r="C52" s="8">
        <v>319000</v>
      </c>
      <c r="D52" s="8"/>
      <c r="E52" s="8">
        <v>497678</v>
      </c>
    </row>
    <row r="53" spans="1:5" ht="8.25" customHeight="1">
      <c r="A53" s="19"/>
      <c r="B53" s="19"/>
      <c r="C53" s="19"/>
      <c r="D53" s="19"/>
      <c r="E53" s="19"/>
    </row>
    <row r="54" spans="1:5" ht="15" customHeight="1">
      <c r="A54" s="11" t="s">
        <v>51</v>
      </c>
      <c r="B54" s="6"/>
      <c r="C54" s="8"/>
      <c r="D54" s="8"/>
      <c r="E54" s="8"/>
    </row>
    <row r="55" spans="1:5" ht="15" customHeight="1">
      <c r="A55" s="6"/>
      <c r="B55" s="6"/>
      <c r="C55" s="8"/>
      <c r="D55" s="8"/>
      <c r="E55" s="8"/>
    </row>
    <row r="56" spans="1:5" ht="15">
      <c r="A56" s="6" t="s">
        <v>27</v>
      </c>
      <c r="B56" s="6"/>
      <c r="C56" s="8">
        <v>42000</v>
      </c>
      <c r="D56" s="8"/>
      <c r="E56" s="8">
        <v>48000</v>
      </c>
    </row>
    <row r="57" spans="1:5" ht="15">
      <c r="A57" s="6" t="s">
        <v>14</v>
      </c>
      <c r="B57" s="6"/>
      <c r="C57" s="8">
        <v>40000</v>
      </c>
      <c r="D57" s="8"/>
      <c r="E57" s="8">
        <v>39000</v>
      </c>
    </row>
    <row r="58" spans="1:5" ht="15">
      <c r="A58" s="6"/>
      <c r="B58" s="6"/>
      <c r="C58" s="8"/>
      <c r="D58" s="8"/>
      <c r="E58" s="8"/>
    </row>
    <row r="59" spans="1:5" ht="15">
      <c r="A59" s="16" t="s">
        <v>29</v>
      </c>
      <c r="B59" s="16"/>
      <c r="C59" s="17">
        <v>1004025</v>
      </c>
      <c r="D59" s="17"/>
      <c r="E59" s="17">
        <v>996000</v>
      </c>
    </row>
    <row r="60" spans="1:5" ht="15">
      <c r="A60" s="16" t="s">
        <v>14</v>
      </c>
      <c r="B60" s="16"/>
      <c r="C60" s="17">
        <v>1009000</v>
      </c>
      <c r="D60" s="17"/>
      <c r="E60" s="17">
        <v>1009000</v>
      </c>
    </row>
    <row r="61" spans="1:5" ht="15">
      <c r="A61" s="6"/>
      <c r="B61" s="6"/>
      <c r="C61" s="8"/>
      <c r="D61" s="8"/>
      <c r="E61" s="8"/>
    </row>
    <row r="62" spans="1:5" ht="15">
      <c r="A62" s="6" t="s">
        <v>5</v>
      </c>
      <c r="B62" s="6"/>
      <c r="C62" s="6"/>
      <c r="D62" s="6"/>
      <c r="E62" s="7"/>
    </row>
    <row r="63" spans="1:5" ht="15">
      <c r="A63" s="6" t="s">
        <v>13</v>
      </c>
      <c r="B63" s="6"/>
      <c r="C63" s="8">
        <v>300000</v>
      </c>
      <c r="D63" s="8"/>
      <c r="E63" s="8">
        <v>200000</v>
      </c>
    </row>
    <row r="64" spans="1:5" ht="15">
      <c r="A64" s="6" t="s">
        <v>14</v>
      </c>
      <c r="B64" s="6"/>
      <c r="C64" s="8">
        <v>500000</v>
      </c>
      <c r="D64" s="8"/>
      <c r="E64" s="8">
        <v>200000</v>
      </c>
    </row>
    <row r="65" spans="1:5" ht="6.75" customHeight="1">
      <c r="A65" s="7"/>
      <c r="B65" s="7"/>
      <c r="C65" s="7"/>
      <c r="D65" s="7"/>
      <c r="E65" s="7"/>
    </row>
    <row r="66" spans="1:5" ht="15">
      <c r="A66" s="11" t="s">
        <v>46</v>
      </c>
      <c r="B66" s="6"/>
      <c r="C66" s="8"/>
      <c r="D66" s="8"/>
      <c r="E66" s="8"/>
    </row>
    <row r="67" spans="1:5" ht="15">
      <c r="A67" s="11"/>
      <c r="B67" s="6"/>
      <c r="C67" s="8"/>
      <c r="D67" s="8"/>
      <c r="E67" s="8"/>
    </row>
    <row r="68" spans="1:5" ht="15">
      <c r="A68" s="6" t="s">
        <v>6</v>
      </c>
      <c r="B68" s="6"/>
      <c r="C68" s="8"/>
      <c r="D68" s="8"/>
      <c r="E68" s="8"/>
    </row>
    <row r="69" spans="1:5" ht="15">
      <c r="A69" s="6" t="s">
        <v>13</v>
      </c>
      <c r="B69" s="6"/>
      <c r="C69" s="8">
        <v>680000</v>
      </c>
      <c r="D69" s="8"/>
      <c r="E69" s="8">
        <v>194000</v>
      </c>
    </row>
    <row r="70" spans="1:5" ht="15">
      <c r="A70" s="6" t="s">
        <v>14</v>
      </c>
      <c r="B70" s="6"/>
      <c r="C70" s="8">
        <v>300000</v>
      </c>
      <c r="D70" s="8"/>
      <c r="E70" s="8">
        <v>0</v>
      </c>
    </row>
    <row r="71" spans="1:5" ht="8.25" customHeight="1">
      <c r="A71" s="19"/>
      <c r="B71" s="19"/>
      <c r="C71" s="19"/>
      <c r="D71" s="19"/>
      <c r="E71" s="19"/>
    </row>
    <row r="72" spans="1:5" ht="15">
      <c r="A72" s="11" t="s">
        <v>47</v>
      </c>
      <c r="B72" s="6"/>
      <c r="C72" s="8"/>
      <c r="D72" s="8"/>
      <c r="E72" s="8"/>
    </row>
    <row r="73" spans="1:5" ht="15">
      <c r="A73" s="6"/>
      <c r="B73" s="6"/>
      <c r="C73" s="8"/>
      <c r="D73" s="8"/>
      <c r="E73" s="8"/>
    </row>
    <row r="74" spans="1:5" ht="15">
      <c r="A74" s="6" t="s">
        <v>33</v>
      </c>
      <c r="B74" s="6"/>
      <c r="C74" s="8"/>
      <c r="D74" s="8"/>
      <c r="E74" s="8"/>
    </row>
    <row r="75" spans="1:5" ht="15">
      <c r="A75" s="16" t="s">
        <v>32</v>
      </c>
      <c r="B75" s="16"/>
      <c r="C75" s="17">
        <v>39000</v>
      </c>
      <c r="D75" s="8"/>
      <c r="E75" s="17">
        <v>19000</v>
      </c>
    </row>
    <row r="76" spans="1:5" ht="15">
      <c r="A76" s="16" t="s">
        <v>14</v>
      </c>
      <c r="B76" s="16"/>
      <c r="C76" s="17">
        <v>20000</v>
      </c>
      <c r="D76" s="8"/>
      <c r="E76" s="8">
        <v>0</v>
      </c>
    </row>
    <row r="77" spans="1:5" ht="15">
      <c r="A77" s="6"/>
      <c r="B77" s="6"/>
      <c r="C77" s="8"/>
      <c r="D77" s="8"/>
      <c r="E77" s="8"/>
    </row>
    <row r="78" spans="1:5" ht="15">
      <c r="A78" s="6" t="s">
        <v>7</v>
      </c>
      <c r="B78" s="6"/>
      <c r="C78" s="8"/>
      <c r="D78" s="8"/>
      <c r="E78" s="8"/>
    </row>
    <row r="79" spans="1:5" ht="15">
      <c r="A79" s="6" t="s">
        <v>13</v>
      </c>
      <c r="B79" s="6"/>
      <c r="C79" s="8">
        <v>717248</v>
      </c>
      <c r="D79" s="8"/>
      <c r="E79" s="8">
        <v>274430</v>
      </c>
    </row>
    <row r="80" spans="1:5" ht="15">
      <c r="A80" s="6" t="s">
        <v>14</v>
      </c>
      <c r="B80" s="6"/>
      <c r="C80" s="8">
        <v>436248</v>
      </c>
      <c r="D80" s="8"/>
      <c r="E80" s="8">
        <v>274430</v>
      </c>
    </row>
    <row r="81" spans="1:5" ht="6.75" customHeight="1">
      <c r="A81" s="19"/>
      <c r="B81" s="19"/>
      <c r="C81" s="19"/>
      <c r="D81" s="19"/>
      <c r="E81" s="19"/>
    </row>
    <row r="82" spans="1:5" ht="15">
      <c r="A82" s="11" t="s">
        <v>30</v>
      </c>
      <c r="B82" s="6"/>
      <c r="C82" s="8"/>
      <c r="D82" s="8"/>
      <c r="E82" s="8"/>
    </row>
    <row r="83" spans="1:5" ht="15">
      <c r="A83" s="6"/>
      <c r="B83" s="6"/>
      <c r="C83" s="8"/>
      <c r="D83" s="8"/>
      <c r="E83" s="8"/>
    </row>
    <row r="84" spans="1:5" ht="15">
      <c r="A84" s="6" t="s">
        <v>8</v>
      </c>
      <c r="B84" s="6"/>
      <c r="C84" s="8"/>
      <c r="D84" s="8"/>
      <c r="E84" s="8"/>
    </row>
    <row r="85" spans="1:5" ht="15">
      <c r="A85" s="6" t="s">
        <v>13</v>
      </c>
      <c r="B85" s="6"/>
      <c r="C85" s="8">
        <v>9317000</v>
      </c>
      <c r="D85" s="8"/>
      <c r="E85" s="8">
        <v>7800000</v>
      </c>
    </row>
    <row r="86" spans="1:5" ht="15">
      <c r="A86" s="6" t="s">
        <v>14</v>
      </c>
      <c r="B86" s="6"/>
      <c r="C86" s="8">
        <v>8669818</v>
      </c>
      <c r="D86" s="8"/>
      <c r="E86" s="8">
        <v>8158089</v>
      </c>
    </row>
    <row r="87" spans="1:5" ht="6.75" customHeight="1">
      <c r="A87" s="19"/>
      <c r="B87" s="19"/>
      <c r="C87" s="19"/>
      <c r="D87" s="19"/>
      <c r="E87" s="19"/>
    </row>
    <row r="88" spans="1:5" ht="15">
      <c r="A88" s="11" t="s">
        <v>25</v>
      </c>
      <c r="B88" s="6"/>
      <c r="C88" s="8"/>
      <c r="D88" s="8"/>
      <c r="E88" s="8"/>
    </row>
    <row r="89" spans="1:5" ht="15">
      <c r="A89" s="11" t="s">
        <v>26</v>
      </c>
      <c r="B89" s="6"/>
      <c r="C89" s="8"/>
      <c r="D89" s="8"/>
      <c r="E89" s="8"/>
    </row>
    <row r="90" spans="1:5" ht="15">
      <c r="A90" s="6"/>
      <c r="B90" s="6"/>
      <c r="C90" s="8"/>
      <c r="D90" s="8"/>
      <c r="E90" s="8"/>
    </row>
    <row r="91" spans="1:5" ht="15">
      <c r="A91" s="6" t="s">
        <v>9</v>
      </c>
      <c r="B91" s="6"/>
      <c r="C91" s="8"/>
      <c r="D91" s="8"/>
      <c r="E91" s="8"/>
    </row>
    <row r="92" spans="1:5" ht="15">
      <c r="A92" s="6" t="s">
        <v>13</v>
      </c>
      <c r="B92" s="6"/>
      <c r="C92" s="8">
        <v>9384500</v>
      </c>
      <c r="D92" s="8"/>
      <c r="E92" s="8">
        <v>12300000</v>
      </c>
    </row>
    <row r="93" spans="1:5" ht="15">
      <c r="A93" s="6" t="s">
        <v>14</v>
      </c>
      <c r="B93" s="6"/>
      <c r="C93" s="8">
        <v>8203128</v>
      </c>
      <c r="D93" s="8"/>
      <c r="E93" s="8">
        <v>11600000</v>
      </c>
    </row>
    <row r="94" spans="1:5" ht="6.75" customHeight="1">
      <c r="A94" s="19"/>
      <c r="B94" s="19"/>
      <c r="C94" s="19"/>
      <c r="D94" s="19"/>
      <c r="E94" s="19"/>
    </row>
    <row r="95" spans="1:5" ht="15">
      <c r="A95" s="11" t="s">
        <v>40</v>
      </c>
      <c r="B95" s="6"/>
      <c r="C95" s="8"/>
      <c r="D95" s="8"/>
      <c r="E95" s="8"/>
    </row>
    <row r="96" spans="1:5" ht="15">
      <c r="A96" s="11" t="s">
        <v>41</v>
      </c>
      <c r="B96" s="6"/>
      <c r="C96" s="8"/>
      <c r="D96" s="8"/>
      <c r="E96" s="8"/>
    </row>
    <row r="97" spans="1:5" ht="15">
      <c r="A97" s="11"/>
      <c r="B97" s="6"/>
      <c r="C97" s="8"/>
      <c r="D97" s="8"/>
      <c r="E97" s="8"/>
    </row>
    <row r="98" spans="1:5" ht="15">
      <c r="A98" s="11"/>
      <c r="B98" s="6"/>
      <c r="C98" s="6" t="s">
        <v>18</v>
      </c>
      <c r="D98" s="6"/>
      <c r="E98" s="7" t="s">
        <v>21</v>
      </c>
    </row>
    <row r="99" spans="1:5" ht="15">
      <c r="A99" s="11"/>
      <c r="B99" s="6"/>
      <c r="C99" s="4" t="s">
        <v>19</v>
      </c>
      <c r="D99" s="2"/>
      <c r="E99" s="4" t="s">
        <v>20</v>
      </c>
    </row>
    <row r="100" spans="1:5" ht="15">
      <c r="A100" s="11"/>
      <c r="B100" s="6"/>
      <c r="C100" s="4" t="s">
        <v>38</v>
      </c>
      <c r="D100" s="2"/>
      <c r="E100" s="4" t="s">
        <v>35</v>
      </c>
    </row>
    <row r="101" spans="1:5" ht="15">
      <c r="A101" s="11"/>
      <c r="B101" s="6"/>
      <c r="C101" s="8"/>
      <c r="D101" s="8"/>
      <c r="E101" s="8"/>
    </row>
    <row r="102" spans="1:5" ht="15">
      <c r="A102" s="6" t="s">
        <v>10</v>
      </c>
      <c r="B102" s="6"/>
      <c r="C102" s="6"/>
      <c r="D102" s="6"/>
      <c r="E102" s="7"/>
    </row>
    <row r="103" spans="1:5" ht="15">
      <c r="A103" s="6" t="s">
        <v>13</v>
      </c>
      <c r="B103" s="6"/>
      <c r="C103" s="8">
        <v>2100000</v>
      </c>
      <c r="D103" s="8"/>
      <c r="E103" s="8">
        <v>2250000</v>
      </c>
    </row>
    <row r="104" spans="1:5" ht="15">
      <c r="A104" s="6" t="s">
        <v>14</v>
      </c>
      <c r="B104" s="6"/>
      <c r="C104" s="8">
        <v>1548367</v>
      </c>
      <c r="D104" s="8"/>
      <c r="E104" s="8">
        <v>1957633</v>
      </c>
    </row>
    <row r="105" spans="1:5" ht="8.25" customHeight="1">
      <c r="A105" s="19"/>
      <c r="B105" s="19"/>
      <c r="C105" s="19"/>
      <c r="D105" s="19"/>
      <c r="E105" s="19"/>
    </row>
    <row r="106" spans="1:5" ht="15">
      <c r="A106" s="11" t="s">
        <v>48</v>
      </c>
      <c r="B106" s="6"/>
      <c r="C106" s="8"/>
      <c r="D106" s="8"/>
      <c r="E106" s="8"/>
    </row>
    <row r="107" spans="1:5" ht="15">
      <c r="A107" s="11"/>
      <c r="B107" s="6"/>
      <c r="C107" s="2"/>
      <c r="D107" s="2"/>
      <c r="E107" s="4"/>
    </row>
    <row r="108" spans="1:5" ht="15">
      <c r="A108" s="6" t="s">
        <v>31</v>
      </c>
      <c r="B108" s="6"/>
      <c r="C108" s="6"/>
      <c r="D108" s="6"/>
      <c r="E108" s="7"/>
    </row>
    <row r="109" spans="1:5" ht="15">
      <c r="A109" s="6" t="s">
        <v>13</v>
      </c>
      <c r="B109" s="6"/>
      <c r="C109" s="8">
        <v>1817267</v>
      </c>
      <c r="D109" s="8"/>
      <c r="E109" s="8">
        <v>2413120</v>
      </c>
    </row>
    <row r="110" spans="1:5" ht="15">
      <c r="A110" s="6" t="s">
        <v>14</v>
      </c>
      <c r="B110" s="6"/>
      <c r="C110" s="8">
        <v>1823441</v>
      </c>
      <c r="D110" s="8"/>
      <c r="E110" s="8">
        <v>2775286</v>
      </c>
    </row>
    <row r="111" spans="1:5" ht="8.25" customHeight="1">
      <c r="A111" s="19"/>
      <c r="B111" s="19"/>
      <c r="C111" s="19"/>
      <c r="D111" s="19"/>
      <c r="E111" s="19"/>
    </row>
    <row r="112" spans="1:5" s="15" customFormat="1" ht="15">
      <c r="A112" s="11" t="s">
        <v>50</v>
      </c>
      <c r="B112" s="11"/>
      <c r="C112" s="12"/>
      <c r="D112" s="12"/>
      <c r="E112" s="12"/>
    </row>
    <row r="113" spans="1:5" ht="15">
      <c r="A113" s="6"/>
      <c r="B113" s="6"/>
      <c r="C113" s="8"/>
      <c r="D113" s="8"/>
      <c r="E113" s="8"/>
    </row>
    <row r="114" spans="1:5" ht="15">
      <c r="A114" s="6" t="s">
        <v>11</v>
      </c>
      <c r="B114" s="6"/>
      <c r="C114" s="8"/>
      <c r="D114" s="8"/>
      <c r="E114" s="8"/>
    </row>
    <row r="115" spans="1:5" ht="15">
      <c r="A115" s="6" t="s">
        <v>13</v>
      </c>
      <c r="B115" s="6"/>
      <c r="C115" s="8">
        <v>540000</v>
      </c>
      <c r="D115" s="8"/>
      <c r="E115" s="8">
        <v>505492</v>
      </c>
    </row>
    <row r="116" spans="1:5" ht="15">
      <c r="A116" s="6" t="s">
        <v>14</v>
      </c>
      <c r="B116" s="6"/>
      <c r="C116" s="8">
        <v>538000</v>
      </c>
      <c r="D116" s="8"/>
      <c r="E116" s="8">
        <v>504000</v>
      </c>
    </row>
    <row r="117" spans="1:5" ht="15">
      <c r="A117" s="6"/>
      <c r="B117" s="6"/>
      <c r="C117" s="8"/>
      <c r="D117" s="8"/>
      <c r="E117" s="8"/>
    </row>
    <row r="118" spans="1:5" ht="15">
      <c r="A118" s="6" t="s">
        <v>12</v>
      </c>
      <c r="B118" s="6"/>
      <c r="C118" s="8"/>
      <c r="D118" s="8"/>
      <c r="E118" s="8"/>
    </row>
    <row r="119" spans="1:5" ht="15">
      <c r="A119" s="6" t="s">
        <v>13</v>
      </c>
      <c r="B119" s="6"/>
      <c r="C119" s="8">
        <v>10198000</v>
      </c>
      <c r="D119" s="8"/>
      <c r="E119" s="8">
        <v>10574885</v>
      </c>
    </row>
    <row r="120" spans="1:5" ht="15">
      <c r="A120" s="6" t="s">
        <v>14</v>
      </c>
      <c r="B120" s="6"/>
      <c r="C120" s="14">
        <v>10231000</v>
      </c>
      <c r="D120" s="14"/>
      <c r="E120" s="14">
        <v>10602000</v>
      </c>
    </row>
    <row r="121" spans="1:5" ht="8.25" customHeight="1">
      <c r="A121" s="19"/>
      <c r="B121" s="19"/>
      <c r="C121" s="19"/>
      <c r="D121" s="19"/>
      <c r="E121" s="19"/>
    </row>
    <row r="122" spans="1:5" ht="15">
      <c r="A122" s="11" t="s">
        <v>49</v>
      </c>
      <c r="B122" s="6"/>
      <c r="C122" s="14"/>
      <c r="D122" s="8"/>
      <c r="E122" s="14"/>
    </row>
    <row r="123" spans="1:5" s="15" customFormat="1" ht="15">
      <c r="A123" s="11"/>
      <c r="B123" s="11"/>
      <c r="C123" s="18"/>
      <c r="D123" s="12"/>
      <c r="E123" s="18"/>
    </row>
    <row r="124" spans="1:5" ht="15">
      <c r="A124" s="6" t="s">
        <v>28</v>
      </c>
      <c r="B124" s="6"/>
      <c r="C124" s="14"/>
      <c r="D124" s="8"/>
      <c r="E124" s="14"/>
    </row>
    <row r="125" spans="1:5" ht="15">
      <c r="A125" s="6" t="s">
        <v>13</v>
      </c>
      <c r="B125" s="6"/>
      <c r="C125" s="8">
        <v>0</v>
      </c>
      <c r="D125" s="8"/>
      <c r="E125" s="8">
        <v>0</v>
      </c>
    </row>
    <row r="126" spans="1:5" ht="15" thickBot="1">
      <c r="A126" s="6" t="s">
        <v>14</v>
      </c>
      <c r="B126" s="6"/>
      <c r="C126" s="13">
        <v>10000</v>
      </c>
      <c r="D126" s="8"/>
      <c r="E126" s="13">
        <v>15000</v>
      </c>
    </row>
    <row r="127" spans="1:5" ht="15">
      <c r="A127" s="6"/>
      <c r="B127" s="6"/>
      <c r="C127" s="8"/>
      <c r="D127" s="8"/>
      <c r="E127" s="8"/>
    </row>
    <row r="128" spans="1:5" ht="15">
      <c r="A128" s="9" t="s">
        <v>15</v>
      </c>
      <c r="B128" s="6"/>
      <c r="C128" s="10">
        <f>SUM(C20,C23,C27,C31,C35,C39,C51,C56,C59,C63,C69,C75,C79,C85,C92,C103,C109,C115,C119,C125)</f>
        <v>63448924</v>
      </c>
      <c r="D128" s="10"/>
      <c r="E128" s="10">
        <f>SUM(E20,E23,E27,E31,E35,E39,E51,E56,E59,E63,E69,E75,E79,E85,E92,E103,E109,E115,E119,E125)</f>
        <v>66000487</v>
      </c>
    </row>
    <row r="129" spans="1:5" ht="15">
      <c r="A129" s="9" t="s">
        <v>16</v>
      </c>
      <c r="B129" s="6"/>
      <c r="C129" s="10">
        <f>SUM(C10,C18,C24,C28,C32,C36,C40,C52,C57,C60,C64,C70,C76,C80,C86,C93,C104,C110,C116,C120,C126)</f>
        <v>63656597</v>
      </c>
      <c r="D129" s="10"/>
      <c r="E129" s="10">
        <f>SUM(E10,E18,E24,E28,E32,E36,E40,E52,E57,E60,E64,E70,E76,E80,E86,E93,E104,E110,E116,E120,E126)</f>
        <v>66311217</v>
      </c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</sheetData>
  <sheetProtection/>
  <mergeCells count="11">
    <mergeCell ref="A81:E81"/>
    <mergeCell ref="A87:E87"/>
    <mergeCell ref="A94:E94"/>
    <mergeCell ref="A105:E105"/>
    <mergeCell ref="A111:E111"/>
    <mergeCell ref="A121:E121"/>
    <mergeCell ref="A1:E1"/>
    <mergeCell ref="A11:E11"/>
    <mergeCell ref="A41:E41"/>
    <mergeCell ref="A53:E53"/>
    <mergeCell ref="A71:E71"/>
  </mergeCells>
  <printOptions gridLines="1"/>
  <pageMargins left="0.75" right="0.75" top="0.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Greenville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Wicks</dc:creator>
  <cp:keywords/>
  <dc:description/>
  <cp:lastModifiedBy>Amelia D Wicks</cp:lastModifiedBy>
  <cp:lastPrinted>2017-09-14T20:07:07Z</cp:lastPrinted>
  <dcterms:created xsi:type="dcterms:W3CDTF">2010-08-06T20:34:10Z</dcterms:created>
  <dcterms:modified xsi:type="dcterms:W3CDTF">2017-09-14T20:09:10Z</dcterms:modified>
  <cp:category/>
  <cp:version/>
  <cp:contentType/>
  <cp:contentStatus/>
</cp:coreProperties>
</file>